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Э по ОБЖ\ПРОТОКОЛЫ\"/>
    </mc:Choice>
  </mc:AlternateContent>
  <bookViews>
    <workbookView xWindow="0" yWindow="0" windowWidth="20490" windowHeight="7620" activeTab="2"/>
  </bookViews>
  <sheets>
    <sheet name="7-8" sheetId="2" r:id="rId1"/>
    <sheet name="9" sheetId="3" r:id="rId2"/>
    <sheet name="10-11" sheetId="4" r:id="rId3"/>
  </sheets>
  <calcPr calcId="162913"/>
</workbook>
</file>

<file path=xl/calcChain.xml><?xml version="1.0" encoding="utf-8"?>
<calcChain xmlns="http://schemas.openxmlformats.org/spreadsheetml/2006/main">
  <c r="H3" i="2" l="1"/>
  <c r="H11" i="3"/>
  <c r="I23" i="4"/>
  <c r="H17" i="2"/>
  <c r="I26" i="4" l="1"/>
  <c r="I32" i="4"/>
  <c r="I15" i="4"/>
  <c r="I11" i="4"/>
  <c r="I33" i="4"/>
  <c r="I19" i="4"/>
  <c r="I9" i="4"/>
  <c r="I22" i="4"/>
  <c r="I16" i="4"/>
  <c r="I17" i="4"/>
  <c r="I27" i="4"/>
  <c r="I20" i="4"/>
  <c r="I10" i="4"/>
  <c r="I25" i="4"/>
  <c r="I28" i="4"/>
  <c r="I35" i="4"/>
  <c r="I30" i="4"/>
  <c r="I8" i="4"/>
  <c r="I5" i="4"/>
  <c r="I24" i="4"/>
  <c r="I13" i="4"/>
  <c r="I4" i="4"/>
  <c r="I3" i="4"/>
  <c r="I7" i="4"/>
  <c r="I12" i="4"/>
  <c r="I18" i="4"/>
  <c r="I6" i="4"/>
  <c r="I21" i="4"/>
  <c r="I29" i="4"/>
  <c r="I31" i="4"/>
  <c r="I14" i="4"/>
  <c r="I34" i="4"/>
  <c r="H10" i="3"/>
  <c r="H12" i="3"/>
  <c r="H3" i="3"/>
  <c r="H5" i="3"/>
  <c r="H6" i="3"/>
  <c r="H18" i="3"/>
  <c r="H9" i="3"/>
  <c r="H4" i="3"/>
  <c r="H15" i="3"/>
  <c r="H19" i="3"/>
  <c r="H14" i="3"/>
  <c r="H13" i="3"/>
  <c r="H7" i="3"/>
  <c r="H17" i="3"/>
  <c r="H8" i="3"/>
  <c r="H20" i="3"/>
  <c r="H16" i="3"/>
  <c r="H18" i="2"/>
  <c r="H5" i="2"/>
  <c r="H12" i="2"/>
  <c r="H6" i="2"/>
  <c r="H8" i="2"/>
  <c r="H4" i="2"/>
  <c r="H10" i="2"/>
  <c r="H11" i="2"/>
  <c r="H21" i="2"/>
  <c r="H20" i="2"/>
  <c r="H7" i="2"/>
  <c r="H14" i="2"/>
  <c r="H19" i="2"/>
  <c r="H13" i="2"/>
  <c r="H22" i="2"/>
  <c r="H9" i="2"/>
  <c r="H16" i="2"/>
  <c r="H15" i="2"/>
</calcChain>
</file>

<file path=xl/sharedStrings.xml><?xml version="1.0" encoding="utf-8"?>
<sst xmlns="http://schemas.openxmlformats.org/spreadsheetml/2006/main" count="185" uniqueCount="136">
  <si>
    <t>Общеобразовательное учреждение (только номер)</t>
  </si>
  <si>
    <t>Фамилия</t>
  </si>
  <si>
    <t>Имя</t>
  </si>
  <si>
    <t>Уровень (класс) обучения</t>
  </si>
  <si>
    <t>Антюхов</t>
  </si>
  <si>
    <t>Егор</t>
  </si>
  <si>
    <t>Жигарев</t>
  </si>
  <si>
    <t>Илья</t>
  </si>
  <si>
    <t>Бобылёв</t>
  </si>
  <si>
    <t>Кирилл</t>
  </si>
  <si>
    <t>Кругова</t>
  </si>
  <si>
    <t>Полина</t>
  </si>
  <si>
    <t>Радкевич</t>
  </si>
  <si>
    <t>Елизавета</t>
  </si>
  <si>
    <t>Руденко</t>
  </si>
  <si>
    <t>Павел</t>
  </si>
  <si>
    <t>Дарья</t>
  </si>
  <si>
    <t>Харламов</t>
  </si>
  <si>
    <t>Артём</t>
  </si>
  <si>
    <t>Перебейнос</t>
  </si>
  <si>
    <t>Ксения</t>
  </si>
  <si>
    <t>Сидоренко</t>
  </si>
  <si>
    <t xml:space="preserve">Дарья </t>
  </si>
  <si>
    <t>Булыкина</t>
  </si>
  <si>
    <t>Софья</t>
  </si>
  <si>
    <t>Подгорный</t>
  </si>
  <si>
    <t>Леонид</t>
  </si>
  <si>
    <t>Шаршавенкова</t>
  </si>
  <si>
    <t>Анна</t>
  </si>
  <si>
    <t>Артем</t>
  </si>
  <si>
    <t>Анастасия</t>
  </si>
  <si>
    <t>Тимофей</t>
  </si>
  <si>
    <t>Матвей</t>
  </si>
  <si>
    <t xml:space="preserve">Крамаренко </t>
  </si>
  <si>
    <t>Марк</t>
  </si>
  <si>
    <t>Мартыненко</t>
  </si>
  <si>
    <t>Михаил</t>
  </si>
  <si>
    <t>Лебедев</t>
  </si>
  <si>
    <t>Журавлев</t>
  </si>
  <si>
    <t>Парамонов</t>
  </si>
  <si>
    <t>Макеров</t>
  </si>
  <si>
    <t>Дмитрий</t>
  </si>
  <si>
    <t>Рухов</t>
  </si>
  <si>
    <t>Бакуров</t>
  </si>
  <si>
    <t xml:space="preserve">Игорь </t>
  </si>
  <si>
    <t>Разживин</t>
  </si>
  <si>
    <t xml:space="preserve">Анурова </t>
  </si>
  <si>
    <t xml:space="preserve">Анжелика </t>
  </si>
  <si>
    <t xml:space="preserve">Саракула </t>
  </si>
  <si>
    <t>Эвита</t>
  </si>
  <si>
    <t>Борисов</t>
  </si>
  <si>
    <t>Николай</t>
  </si>
  <si>
    <t xml:space="preserve">Геращенко </t>
  </si>
  <si>
    <t xml:space="preserve">Александр </t>
  </si>
  <si>
    <t>Полянский</t>
  </si>
  <si>
    <t>Бархатов</t>
  </si>
  <si>
    <t>Василий</t>
  </si>
  <si>
    <t>Попова</t>
  </si>
  <si>
    <t>Зеленова</t>
  </si>
  <si>
    <t xml:space="preserve">Новикова </t>
  </si>
  <si>
    <t xml:space="preserve">Анастасия </t>
  </si>
  <si>
    <t>Дахмаль</t>
  </si>
  <si>
    <t>Ахмед</t>
  </si>
  <si>
    <t>Александра</t>
  </si>
  <si>
    <t>Хлопков</t>
  </si>
  <si>
    <t>Никита</t>
  </si>
  <si>
    <t>Сугак</t>
  </si>
  <si>
    <t>Елена</t>
  </si>
  <si>
    <t>Рыбенок</t>
  </si>
  <si>
    <t>Валерия</t>
  </si>
  <si>
    <t>Ярослав</t>
  </si>
  <si>
    <t>Алексеев</t>
  </si>
  <si>
    <t>Дубинин</t>
  </si>
  <si>
    <t xml:space="preserve">Громов </t>
  </si>
  <si>
    <t>Зорин</t>
  </si>
  <si>
    <t>Георгий</t>
  </si>
  <si>
    <t>Волков- Щербаков</t>
  </si>
  <si>
    <t>Белов</t>
  </si>
  <si>
    <t>Арен</t>
  </si>
  <si>
    <t>Алексей</t>
  </si>
  <si>
    <t>Цайкин</t>
  </si>
  <si>
    <t>Андрей</t>
  </si>
  <si>
    <t>Бартошук</t>
  </si>
  <si>
    <t>Арютова</t>
  </si>
  <si>
    <t>Кристина</t>
  </si>
  <si>
    <t xml:space="preserve">Лобова </t>
  </si>
  <si>
    <t>Душечкин</t>
  </si>
  <si>
    <t xml:space="preserve">Смирнов </t>
  </si>
  <si>
    <t>Машненкова</t>
  </si>
  <si>
    <t>Рекутский</t>
  </si>
  <si>
    <t xml:space="preserve">Ярослав </t>
  </si>
  <si>
    <t xml:space="preserve">Потылико </t>
  </si>
  <si>
    <t xml:space="preserve">Ирина </t>
  </si>
  <si>
    <t>Юракова</t>
  </si>
  <si>
    <t>Мария</t>
  </si>
  <si>
    <t xml:space="preserve">Ерощева </t>
  </si>
  <si>
    <t xml:space="preserve">Милана </t>
  </si>
  <si>
    <t>Кузин</t>
  </si>
  <si>
    <t xml:space="preserve">Максим </t>
  </si>
  <si>
    <t xml:space="preserve">Яворская </t>
  </si>
  <si>
    <t>№</t>
  </si>
  <si>
    <t>Милена</t>
  </si>
  <si>
    <t xml:space="preserve">Завальнова </t>
  </si>
  <si>
    <t xml:space="preserve">Зорина </t>
  </si>
  <si>
    <t xml:space="preserve">Карпунин </t>
  </si>
  <si>
    <t>Пимкин</t>
  </si>
  <si>
    <t>Максим</t>
  </si>
  <si>
    <t xml:space="preserve">Коляскин </t>
  </si>
  <si>
    <t>Клименко</t>
  </si>
  <si>
    <t>Мурсалимова</t>
  </si>
  <si>
    <t xml:space="preserve">Емельянова </t>
  </si>
  <si>
    <t xml:space="preserve">Завадская </t>
  </si>
  <si>
    <t>Алена</t>
  </si>
  <si>
    <t>Чехова</t>
  </si>
  <si>
    <t>Злата</t>
  </si>
  <si>
    <t>Александрова</t>
  </si>
  <si>
    <t>Скорожонок</t>
  </si>
  <si>
    <t>Шариков</t>
  </si>
  <si>
    <t xml:space="preserve">Колтунов </t>
  </si>
  <si>
    <t>Куксарёв</t>
  </si>
  <si>
    <t>ОЦО</t>
  </si>
  <si>
    <t>Итог</t>
  </si>
  <si>
    <t>Теория</t>
  </si>
  <si>
    <t>Оказание первой доврачебной помощи</t>
  </si>
  <si>
    <t xml:space="preserve">Уровень (класс) </t>
  </si>
  <si>
    <t>ОУ</t>
  </si>
  <si>
    <t>Основы военной службы</t>
  </si>
  <si>
    <t>Лев</t>
  </si>
  <si>
    <t>Чернов</t>
  </si>
  <si>
    <t>Антон</t>
  </si>
  <si>
    <t>Выживание в условиях природной среды</t>
  </si>
  <si>
    <t>Харитонов</t>
  </si>
  <si>
    <t>Александр</t>
  </si>
  <si>
    <t>победитель</t>
  </si>
  <si>
    <t>призер</t>
  </si>
  <si>
    <t>Итоговый протокол муниципального этапа всероссийской олимпиады школьников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</si>
</sst>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2"/>
  <sheetViews>
    <sheetView workbookViewId="0">
      <pane ySplit="2" topLeftCell="A3" activePane="bottomLeft" state="frozen"/>
      <selection pane="bottomLeft" sqref="A1:H1"/>
    </sheetView>
  </sheetViews>
  <sheetFormatPr defaultColWidth="14.42578125" defaultRowHeight="15.75" customHeight="1" x14ac:dyDescent="0.25"/>
  <cols>
    <col min="1" max="1" width="4.42578125" style="10" customWidth="1"/>
    <col min="2" max="2" width="12" style="15" customWidth="1"/>
    <col min="3" max="3" width="9.5703125" style="15" customWidth="1"/>
    <col min="4" max="4" width="18.42578125" style="10" customWidth="1"/>
    <col min="5" max="5" width="14.7109375" style="10" customWidth="1"/>
    <col min="6" max="6" width="10.140625" customWidth="1"/>
    <col min="7" max="7" width="12.28515625" customWidth="1"/>
    <col min="8" max="8" width="9.85546875" customWidth="1"/>
    <col min="9" max="11" width="21.5703125" customWidth="1"/>
  </cols>
  <sheetData>
    <row r="1" spans="1:9" ht="40.5" customHeight="1" x14ac:dyDescent="0.2">
      <c r="A1" s="30" t="s">
        <v>135</v>
      </c>
      <c r="B1" s="30"/>
      <c r="C1" s="30"/>
      <c r="D1" s="30"/>
      <c r="E1" s="30"/>
      <c r="F1" s="30"/>
      <c r="G1" s="30"/>
      <c r="H1" s="30"/>
    </row>
    <row r="2" spans="1:9" s="18" customFormat="1" ht="59.25" customHeight="1" x14ac:dyDescent="0.2">
      <c r="A2" s="25" t="s">
        <v>100</v>
      </c>
      <c r="B2" s="26" t="s">
        <v>125</v>
      </c>
      <c r="C2" s="26" t="s">
        <v>124</v>
      </c>
      <c r="D2" s="26" t="s">
        <v>1</v>
      </c>
      <c r="E2" s="26" t="s">
        <v>2</v>
      </c>
      <c r="F2" s="11" t="s">
        <v>122</v>
      </c>
      <c r="G2" s="27" t="s">
        <v>123</v>
      </c>
      <c r="H2" s="25" t="s">
        <v>121</v>
      </c>
      <c r="I2" s="11"/>
    </row>
    <row r="3" spans="1:9" ht="14.25" customHeight="1" x14ac:dyDescent="0.25">
      <c r="A3" s="5">
        <v>1</v>
      </c>
      <c r="B3" s="12">
        <v>19</v>
      </c>
      <c r="C3" s="12">
        <v>8</v>
      </c>
      <c r="D3" s="6" t="s">
        <v>37</v>
      </c>
      <c r="E3" s="6" t="s">
        <v>127</v>
      </c>
      <c r="F3" s="24">
        <v>48</v>
      </c>
      <c r="G3" s="5">
        <v>20</v>
      </c>
      <c r="H3" s="5">
        <f t="shared" ref="H3:H22" si="0">G3+F3</f>
        <v>68</v>
      </c>
      <c r="I3" s="10" t="s">
        <v>133</v>
      </c>
    </row>
    <row r="4" spans="1:9" ht="15" customHeight="1" x14ac:dyDescent="0.25">
      <c r="A4" s="5">
        <v>2</v>
      </c>
      <c r="B4" s="12">
        <v>7</v>
      </c>
      <c r="C4" s="12">
        <v>8</v>
      </c>
      <c r="D4" s="6" t="s">
        <v>89</v>
      </c>
      <c r="E4" s="6" t="s">
        <v>90</v>
      </c>
      <c r="F4" s="24">
        <v>53</v>
      </c>
      <c r="G4" s="5">
        <v>10</v>
      </c>
      <c r="H4" s="5">
        <f t="shared" si="0"/>
        <v>63</v>
      </c>
      <c r="I4" s="10" t="s">
        <v>134</v>
      </c>
    </row>
    <row r="5" spans="1:9" ht="14.25" customHeight="1" x14ac:dyDescent="0.25">
      <c r="A5" s="5">
        <v>3</v>
      </c>
      <c r="B5" s="12">
        <v>7</v>
      </c>
      <c r="C5" s="12">
        <v>8</v>
      </c>
      <c r="D5" s="6" t="s">
        <v>85</v>
      </c>
      <c r="E5" s="6" t="s">
        <v>11</v>
      </c>
      <c r="F5" s="24">
        <v>50</v>
      </c>
      <c r="G5" s="5">
        <v>10</v>
      </c>
      <c r="H5" s="5">
        <f t="shared" si="0"/>
        <v>60</v>
      </c>
      <c r="I5" s="10" t="s">
        <v>134</v>
      </c>
    </row>
    <row r="6" spans="1:9" ht="15" customHeight="1" x14ac:dyDescent="0.25">
      <c r="A6" s="5">
        <v>4</v>
      </c>
      <c r="B6" s="12">
        <v>7</v>
      </c>
      <c r="C6" s="12">
        <v>8</v>
      </c>
      <c r="D6" s="6" t="s">
        <v>87</v>
      </c>
      <c r="E6" s="6" t="s">
        <v>31</v>
      </c>
      <c r="F6" s="24">
        <v>53</v>
      </c>
      <c r="G6" s="5">
        <v>0</v>
      </c>
      <c r="H6" s="5">
        <f t="shared" si="0"/>
        <v>53</v>
      </c>
      <c r="I6" s="10"/>
    </row>
    <row r="7" spans="1:9" ht="14.25" customHeight="1" x14ac:dyDescent="0.25">
      <c r="A7" s="5">
        <v>5</v>
      </c>
      <c r="B7" s="12">
        <v>46</v>
      </c>
      <c r="C7" s="12">
        <v>8</v>
      </c>
      <c r="D7" s="6" t="s">
        <v>17</v>
      </c>
      <c r="E7" s="6" t="s">
        <v>18</v>
      </c>
      <c r="F7" s="24">
        <v>32</v>
      </c>
      <c r="G7" s="5">
        <v>20</v>
      </c>
      <c r="H7" s="5">
        <f t="shared" si="0"/>
        <v>52</v>
      </c>
      <c r="I7" s="10"/>
    </row>
    <row r="8" spans="1:9" ht="14.25" customHeight="1" x14ac:dyDescent="0.25">
      <c r="A8" s="5">
        <v>6</v>
      </c>
      <c r="B8" s="12">
        <v>7</v>
      </c>
      <c r="C8" s="12">
        <v>8</v>
      </c>
      <c r="D8" s="6" t="s">
        <v>88</v>
      </c>
      <c r="E8" s="6" t="s">
        <v>11</v>
      </c>
      <c r="F8" s="24">
        <v>41</v>
      </c>
      <c r="G8" s="5">
        <v>10</v>
      </c>
      <c r="H8" s="5">
        <f t="shared" si="0"/>
        <v>51</v>
      </c>
      <c r="I8" s="10"/>
    </row>
    <row r="9" spans="1:9" ht="15.75" customHeight="1" x14ac:dyDescent="0.25">
      <c r="A9" s="5">
        <v>7</v>
      </c>
      <c r="B9" s="14" t="s">
        <v>120</v>
      </c>
      <c r="C9" s="14">
        <v>8</v>
      </c>
      <c r="D9" s="1" t="s">
        <v>116</v>
      </c>
      <c r="E9" s="1" t="s">
        <v>70</v>
      </c>
      <c r="F9" s="24">
        <v>48</v>
      </c>
      <c r="G9" s="5">
        <v>0</v>
      </c>
      <c r="H9" s="5">
        <f t="shared" si="0"/>
        <v>48</v>
      </c>
      <c r="I9" s="10"/>
    </row>
    <row r="10" spans="1:9" ht="15.75" customHeight="1" x14ac:dyDescent="0.25">
      <c r="A10" s="5">
        <v>8</v>
      </c>
      <c r="B10" s="12">
        <v>12</v>
      </c>
      <c r="C10" s="12">
        <v>8</v>
      </c>
      <c r="D10" s="6" t="s">
        <v>42</v>
      </c>
      <c r="E10" s="6" t="s">
        <v>9</v>
      </c>
      <c r="F10" s="24">
        <v>44</v>
      </c>
      <c r="G10" s="5">
        <v>0</v>
      </c>
      <c r="H10" s="5">
        <f t="shared" si="0"/>
        <v>44</v>
      </c>
      <c r="I10" s="10"/>
    </row>
    <row r="11" spans="1:9" x14ac:dyDescent="0.25">
      <c r="A11" s="5">
        <v>9</v>
      </c>
      <c r="B11" s="12">
        <v>14</v>
      </c>
      <c r="C11" s="12">
        <v>8</v>
      </c>
      <c r="D11" s="6" t="s">
        <v>58</v>
      </c>
      <c r="E11" s="6" t="s">
        <v>16</v>
      </c>
      <c r="F11" s="24">
        <v>44</v>
      </c>
      <c r="G11" s="5">
        <v>0</v>
      </c>
      <c r="H11" s="5">
        <f t="shared" si="0"/>
        <v>44</v>
      </c>
      <c r="I11" s="10"/>
    </row>
    <row r="12" spans="1:9" x14ac:dyDescent="0.25">
      <c r="A12" s="5">
        <v>10</v>
      </c>
      <c r="B12" s="12">
        <v>7</v>
      </c>
      <c r="C12" s="12">
        <v>8</v>
      </c>
      <c r="D12" s="6" t="s">
        <v>86</v>
      </c>
      <c r="E12" s="6" t="s">
        <v>7</v>
      </c>
      <c r="F12" s="24">
        <v>33</v>
      </c>
      <c r="G12" s="5">
        <v>10</v>
      </c>
      <c r="H12" s="5">
        <f t="shared" si="0"/>
        <v>43</v>
      </c>
      <c r="I12" s="10"/>
    </row>
    <row r="13" spans="1:9" x14ac:dyDescent="0.25">
      <c r="A13" s="5">
        <v>11</v>
      </c>
      <c r="B13" s="12">
        <v>48</v>
      </c>
      <c r="C13" s="12">
        <v>8</v>
      </c>
      <c r="D13" s="6" t="s">
        <v>14</v>
      </c>
      <c r="E13" s="6" t="s">
        <v>15</v>
      </c>
      <c r="F13" s="24">
        <v>40</v>
      </c>
      <c r="G13" s="5">
        <v>0</v>
      </c>
      <c r="H13" s="5">
        <f t="shared" si="0"/>
        <v>40</v>
      </c>
      <c r="I13" s="10"/>
    </row>
    <row r="14" spans="1:9" x14ac:dyDescent="0.25">
      <c r="A14" s="5">
        <v>12</v>
      </c>
      <c r="B14" s="12">
        <v>47</v>
      </c>
      <c r="C14" s="12">
        <v>8</v>
      </c>
      <c r="D14" s="6" t="s">
        <v>27</v>
      </c>
      <c r="E14" s="6" t="s">
        <v>28</v>
      </c>
      <c r="F14" s="24">
        <v>39</v>
      </c>
      <c r="G14" s="5">
        <v>0</v>
      </c>
      <c r="H14" s="5">
        <f t="shared" si="0"/>
        <v>39</v>
      </c>
      <c r="I14" s="10"/>
    </row>
    <row r="15" spans="1:9" x14ac:dyDescent="0.25">
      <c r="A15" s="5">
        <v>13</v>
      </c>
      <c r="B15" s="12">
        <v>2</v>
      </c>
      <c r="C15" s="12">
        <v>8</v>
      </c>
      <c r="D15" s="6" t="s">
        <v>55</v>
      </c>
      <c r="E15" s="6" t="s">
        <v>56</v>
      </c>
      <c r="F15" s="24">
        <v>25</v>
      </c>
      <c r="G15" s="5">
        <v>10</v>
      </c>
      <c r="H15" s="5">
        <f t="shared" si="0"/>
        <v>35</v>
      </c>
      <c r="I15" s="10"/>
    </row>
    <row r="16" spans="1:9" x14ac:dyDescent="0.25">
      <c r="A16" s="5">
        <v>14</v>
      </c>
      <c r="B16" s="14" t="s">
        <v>120</v>
      </c>
      <c r="C16" s="14">
        <v>8</v>
      </c>
      <c r="D16" s="1" t="s">
        <v>117</v>
      </c>
      <c r="E16" s="1" t="s">
        <v>81</v>
      </c>
      <c r="F16" s="24">
        <v>35</v>
      </c>
      <c r="G16" s="5">
        <v>0</v>
      </c>
      <c r="H16" s="5">
        <f t="shared" si="0"/>
        <v>35</v>
      </c>
      <c r="I16" s="10"/>
    </row>
    <row r="17" spans="1:9" x14ac:dyDescent="0.25">
      <c r="A17" s="5">
        <v>15</v>
      </c>
      <c r="B17" s="12">
        <v>2</v>
      </c>
      <c r="C17" s="12">
        <v>8</v>
      </c>
      <c r="D17" s="6" t="s">
        <v>54</v>
      </c>
      <c r="E17" s="6" t="s">
        <v>26</v>
      </c>
      <c r="F17" s="24">
        <v>33</v>
      </c>
      <c r="G17" s="5">
        <v>0</v>
      </c>
      <c r="H17" s="5">
        <f t="shared" si="0"/>
        <v>33</v>
      </c>
      <c r="I17" s="10"/>
    </row>
    <row r="18" spans="1:9" x14ac:dyDescent="0.25">
      <c r="A18" s="5">
        <v>16</v>
      </c>
      <c r="B18" s="12">
        <v>5</v>
      </c>
      <c r="C18" s="12">
        <v>8</v>
      </c>
      <c r="D18" s="6" t="s">
        <v>64</v>
      </c>
      <c r="E18" s="6" t="s">
        <v>65</v>
      </c>
      <c r="F18" s="24">
        <v>29</v>
      </c>
      <c r="G18" s="5">
        <v>0</v>
      </c>
      <c r="H18" s="5">
        <f t="shared" si="0"/>
        <v>29</v>
      </c>
      <c r="I18" s="10"/>
    </row>
    <row r="19" spans="1:9" x14ac:dyDescent="0.25">
      <c r="A19" s="5">
        <v>17</v>
      </c>
      <c r="B19" s="12">
        <v>48</v>
      </c>
      <c r="C19" s="12">
        <v>8</v>
      </c>
      <c r="D19" s="6" t="s">
        <v>4</v>
      </c>
      <c r="E19" s="6" t="s">
        <v>5</v>
      </c>
      <c r="F19" s="24">
        <v>29</v>
      </c>
      <c r="G19" s="5">
        <v>0</v>
      </c>
      <c r="H19" s="5">
        <f t="shared" si="0"/>
        <v>29</v>
      </c>
      <c r="I19" s="10"/>
    </row>
    <row r="20" spans="1:9" ht="13.5" customHeight="1" x14ac:dyDescent="0.25">
      <c r="A20" s="5">
        <v>18</v>
      </c>
      <c r="B20" s="12">
        <v>16</v>
      </c>
      <c r="C20" s="12">
        <v>8</v>
      </c>
      <c r="D20" s="6" t="s">
        <v>61</v>
      </c>
      <c r="E20" s="6" t="s">
        <v>62</v>
      </c>
      <c r="F20" s="24">
        <v>27</v>
      </c>
      <c r="G20" s="5">
        <v>0</v>
      </c>
      <c r="H20" s="5">
        <f t="shared" si="0"/>
        <v>27</v>
      </c>
      <c r="I20" s="10"/>
    </row>
    <row r="21" spans="1:9" x14ac:dyDescent="0.25">
      <c r="A21" s="5">
        <v>19</v>
      </c>
      <c r="B21" s="12">
        <v>15</v>
      </c>
      <c r="C21" s="12">
        <v>8</v>
      </c>
      <c r="D21" s="6" t="s">
        <v>76</v>
      </c>
      <c r="E21" s="6" t="s">
        <v>70</v>
      </c>
      <c r="F21" s="24">
        <v>22</v>
      </c>
      <c r="G21" s="5">
        <v>0</v>
      </c>
      <c r="H21" s="5">
        <f t="shared" si="0"/>
        <v>22</v>
      </c>
      <c r="I21" s="10"/>
    </row>
    <row r="22" spans="1:9" x14ac:dyDescent="0.25">
      <c r="A22" s="5">
        <v>20</v>
      </c>
      <c r="B22" s="4">
        <v>49</v>
      </c>
      <c r="C22" s="4">
        <v>8</v>
      </c>
      <c r="D22" s="8" t="s">
        <v>104</v>
      </c>
      <c r="E22" s="8" t="s">
        <v>29</v>
      </c>
      <c r="F22" s="24">
        <v>17</v>
      </c>
      <c r="G22" s="5"/>
      <c r="H22" s="5">
        <f t="shared" si="0"/>
        <v>17</v>
      </c>
      <c r="I22" s="10"/>
    </row>
  </sheetData>
  <sortState ref="A2:K21">
    <sortCondition descending="1" ref="H3"/>
  </sortState>
  <mergeCells count="1">
    <mergeCell ref="A1:H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workbookViewId="0">
      <pane ySplit="2" topLeftCell="A3" activePane="bottomLeft" state="frozen"/>
      <selection pane="bottomLeft" sqref="A1:H1"/>
    </sheetView>
  </sheetViews>
  <sheetFormatPr defaultColWidth="14.42578125" defaultRowHeight="15.75" customHeight="1" x14ac:dyDescent="0.25"/>
  <cols>
    <col min="1" max="1" width="4.42578125" style="10" customWidth="1"/>
    <col min="2" max="2" width="9" style="15" customWidth="1"/>
    <col min="3" max="3" width="11.42578125" style="15" customWidth="1"/>
    <col min="4" max="4" width="16.42578125" style="10" customWidth="1"/>
    <col min="5" max="5" width="14.7109375" style="10" customWidth="1"/>
    <col min="6" max="6" width="11.140625" customWidth="1"/>
    <col min="7" max="7" width="14" customWidth="1"/>
    <col min="8" max="8" width="9.42578125" customWidth="1"/>
    <col min="9" max="11" width="21.5703125" customWidth="1"/>
  </cols>
  <sheetData>
    <row r="1" spans="1:9" ht="38.25" customHeight="1" x14ac:dyDescent="0.2">
      <c r="A1" s="30" t="s">
        <v>135</v>
      </c>
      <c r="B1" s="30"/>
      <c r="C1" s="30"/>
      <c r="D1" s="30"/>
      <c r="E1" s="30"/>
      <c r="F1" s="30"/>
      <c r="G1" s="30"/>
      <c r="H1" s="30"/>
      <c r="I1" s="22"/>
    </row>
    <row r="2" spans="1:9" s="19" customFormat="1" ht="58.5" customHeight="1" x14ac:dyDescent="0.2">
      <c r="A2" s="27" t="s">
        <v>100</v>
      </c>
      <c r="B2" s="26" t="s">
        <v>0</v>
      </c>
      <c r="C2" s="26" t="s">
        <v>3</v>
      </c>
      <c r="D2" s="26" t="s">
        <v>1</v>
      </c>
      <c r="E2" s="26" t="s">
        <v>2</v>
      </c>
      <c r="F2" s="20" t="s">
        <v>122</v>
      </c>
      <c r="G2" s="28" t="s">
        <v>123</v>
      </c>
      <c r="H2" s="28" t="s">
        <v>121</v>
      </c>
      <c r="I2" s="29"/>
    </row>
    <row r="3" spans="1:9" x14ac:dyDescent="0.25">
      <c r="A3" s="5">
        <v>1</v>
      </c>
      <c r="B3" s="12">
        <v>7</v>
      </c>
      <c r="C3" s="12">
        <v>9</v>
      </c>
      <c r="D3" s="6" t="s">
        <v>91</v>
      </c>
      <c r="E3" s="6" t="s">
        <v>92</v>
      </c>
      <c r="F3" s="5">
        <v>78</v>
      </c>
      <c r="G3" s="5">
        <v>5</v>
      </c>
      <c r="H3" s="5">
        <f t="shared" ref="H3:H20" si="0">G3+F3</f>
        <v>83</v>
      </c>
      <c r="I3" s="22" t="s">
        <v>133</v>
      </c>
    </row>
    <row r="4" spans="1:9" x14ac:dyDescent="0.25">
      <c r="A4" s="5">
        <v>2</v>
      </c>
      <c r="B4" s="12">
        <v>15</v>
      </c>
      <c r="C4" s="12">
        <v>9</v>
      </c>
      <c r="D4" s="6" t="s">
        <v>74</v>
      </c>
      <c r="E4" s="6" t="s">
        <v>75</v>
      </c>
      <c r="F4" s="5">
        <v>72</v>
      </c>
      <c r="G4" s="5">
        <v>10</v>
      </c>
      <c r="H4" s="5">
        <f t="shared" si="0"/>
        <v>82</v>
      </c>
      <c r="I4" s="22" t="s">
        <v>134</v>
      </c>
    </row>
    <row r="5" spans="1:9" x14ac:dyDescent="0.25">
      <c r="A5" s="5">
        <v>3</v>
      </c>
      <c r="B5" s="12">
        <v>7</v>
      </c>
      <c r="C5" s="12">
        <v>9</v>
      </c>
      <c r="D5" s="6" t="s">
        <v>97</v>
      </c>
      <c r="E5" s="6" t="s">
        <v>98</v>
      </c>
      <c r="F5" s="5">
        <v>61</v>
      </c>
      <c r="G5" s="5">
        <v>20</v>
      </c>
      <c r="H5" s="5">
        <f t="shared" si="0"/>
        <v>81</v>
      </c>
      <c r="I5" s="22" t="s">
        <v>134</v>
      </c>
    </row>
    <row r="6" spans="1:9" x14ac:dyDescent="0.25">
      <c r="A6" s="5">
        <v>4</v>
      </c>
      <c r="B6" s="13">
        <v>11</v>
      </c>
      <c r="C6" s="13">
        <v>9</v>
      </c>
      <c r="D6" s="7" t="s">
        <v>113</v>
      </c>
      <c r="E6" s="7" t="s">
        <v>114</v>
      </c>
      <c r="F6" s="5">
        <v>53</v>
      </c>
      <c r="G6" s="5">
        <v>10</v>
      </c>
      <c r="H6" s="5">
        <f t="shared" si="0"/>
        <v>63</v>
      </c>
      <c r="I6" s="22"/>
    </row>
    <row r="7" spans="1:9" x14ac:dyDescent="0.25">
      <c r="A7" s="5">
        <v>5</v>
      </c>
      <c r="B7" s="12">
        <v>46</v>
      </c>
      <c r="C7" s="12">
        <v>9</v>
      </c>
      <c r="D7" s="6" t="s">
        <v>21</v>
      </c>
      <c r="E7" s="6" t="s">
        <v>22</v>
      </c>
      <c r="F7" s="5">
        <v>47</v>
      </c>
      <c r="G7" s="5">
        <v>15</v>
      </c>
      <c r="H7" s="5">
        <f t="shared" si="0"/>
        <v>62</v>
      </c>
      <c r="I7" s="22"/>
    </row>
    <row r="8" spans="1:9" x14ac:dyDescent="0.25">
      <c r="A8" s="5">
        <v>6</v>
      </c>
      <c r="B8" s="12">
        <v>48</v>
      </c>
      <c r="C8" s="12">
        <v>9</v>
      </c>
      <c r="D8" s="6" t="s">
        <v>6</v>
      </c>
      <c r="E8" s="6" t="s">
        <v>7</v>
      </c>
      <c r="F8" s="5">
        <v>61</v>
      </c>
      <c r="G8" s="5">
        <v>0</v>
      </c>
      <c r="H8" s="5">
        <f t="shared" si="0"/>
        <v>61</v>
      </c>
      <c r="I8" s="22"/>
    </row>
    <row r="9" spans="1:9" x14ac:dyDescent="0.25">
      <c r="A9" s="5">
        <v>7</v>
      </c>
      <c r="B9" s="12">
        <v>12</v>
      </c>
      <c r="C9" s="12">
        <v>9</v>
      </c>
      <c r="D9" s="6" t="s">
        <v>40</v>
      </c>
      <c r="E9" s="6" t="s">
        <v>41</v>
      </c>
      <c r="F9" s="5">
        <v>58</v>
      </c>
      <c r="G9" s="5">
        <v>0</v>
      </c>
      <c r="H9" s="5">
        <f t="shared" si="0"/>
        <v>58</v>
      </c>
      <c r="I9" s="22"/>
    </row>
    <row r="10" spans="1:9" x14ac:dyDescent="0.25">
      <c r="A10" s="5">
        <v>8</v>
      </c>
      <c r="B10" s="12">
        <v>4</v>
      </c>
      <c r="C10" s="12">
        <v>9</v>
      </c>
      <c r="D10" s="6" t="s">
        <v>43</v>
      </c>
      <c r="E10" s="6" t="s">
        <v>44</v>
      </c>
      <c r="F10" s="5">
        <v>57</v>
      </c>
      <c r="G10" s="5">
        <v>0</v>
      </c>
      <c r="H10" s="5">
        <f t="shared" si="0"/>
        <v>57</v>
      </c>
      <c r="I10" s="22"/>
    </row>
    <row r="11" spans="1:9" x14ac:dyDescent="0.25">
      <c r="A11" s="5">
        <v>9</v>
      </c>
      <c r="B11" s="12">
        <v>25</v>
      </c>
      <c r="C11" s="12">
        <v>9</v>
      </c>
      <c r="D11" s="6" t="s">
        <v>131</v>
      </c>
      <c r="E11" s="6" t="s">
        <v>132</v>
      </c>
      <c r="F11" s="5">
        <v>55</v>
      </c>
      <c r="G11" s="5"/>
      <c r="H11" s="5">
        <f t="shared" si="0"/>
        <v>55</v>
      </c>
      <c r="I11" s="22"/>
    </row>
    <row r="12" spans="1:9" x14ac:dyDescent="0.25">
      <c r="A12" s="5">
        <v>10</v>
      </c>
      <c r="B12" s="12">
        <v>5</v>
      </c>
      <c r="C12" s="12">
        <v>9</v>
      </c>
      <c r="D12" s="6" t="s">
        <v>66</v>
      </c>
      <c r="E12" s="6" t="s">
        <v>67</v>
      </c>
      <c r="F12" s="5">
        <v>54</v>
      </c>
      <c r="G12" s="5"/>
      <c r="H12" s="5">
        <f t="shared" si="0"/>
        <v>54</v>
      </c>
      <c r="I12" s="22"/>
    </row>
    <row r="13" spans="1:9" x14ac:dyDescent="0.25">
      <c r="A13" s="5">
        <v>11</v>
      </c>
      <c r="B13" s="4">
        <v>36</v>
      </c>
      <c r="C13" s="4">
        <v>9</v>
      </c>
      <c r="D13" s="8" t="s">
        <v>109</v>
      </c>
      <c r="E13" s="8" t="s">
        <v>30</v>
      </c>
      <c r="F13" s="5">
        <v>52</v>
      </c>
      <c r="G13" s="5">
        <v>0</v>
      </c>
      <c r="H13" s="5">
        <f t="shared" si="0"/>
        <v>52</v>
      </c>
      <c r="I13" s="22"/>
    </row>
    <row r="14" spans="1:9" ht="15" customHeight="1" x14ac:dyDescent="0.25">
      <c r="A14" s="5">
        <v>12</v>
      </c>
      <c r="B14" s="4">
        <v>36</v>
      </c>
      <c r="C14" s="4">
        <v>9</v>
      </c>
      <c r="D14" s="8" t="s">
        <v>108</v>
      </c>
      <c r="E14" s="8" t="s">
        <v>9</v>
      </c>
      <c r="F14" s="5">
        <v>51</v>
      </c>
      <c r="G14" s="5">
        <v>0</v>
      </c>
      <c r="H14" s="5">
        <f t="shared" si="0"/>
        <v>51</v>
      </c>
      <c r="I14" s="22"/>
    </row>
    <row r="15" spans="1:9" ht="14.25" customHeight="1" x14ac:dyDescent="0.25">
      <c r="A15" s="5">
        <v>13</v>
      </c>
      <c r="B15" s="12">
        <v>25</v>
      </c>
      <c r="C15" s="12">
        <v>9</v>
      </c>
      <c r="D15" s="6" t="s">
        <v>82</v>
      </c>
      <c r="E15" s="6" t="s">
        <v>41</v>
      </c>
      <c r="F15" s="5">
        <v>50</v>
      </c>
      <c r="G15" s="5"/>
      <c r="H15" s="5">
        <f t="shared" si="0"/>
        <v>50</v>
      </c>
      <c r="I15" s="22"/>
    </row>
    <row r="16" spans="1:9" ht="14.25" customHeight="1" x14ac:dyDescent="0.25">
      <c r="A16" s="5">
        <v>14</v>
      </c>
      <c r="B16" s="12">
        <v>2</v>
      </c>
      <c r="C16" s="12">
        <v>9</v>
      </c>
      <c r="D16" s="6" t="s">
        <v>50</v>
      </c>
      <c r="E16" s="6" t="s">
        <v>51</v>
      </c>
      <c r="F16" s="5">
        <v>44</v>
      </c>
      <c r="G16" s="5">
        <v>0</v>
      </c>
      <c r="H16" s="5">
        <f t="shared" si="0"/>
        <v>44</v>
      </c>
      <c r="I16" s="22"/>
    </row>
    <row r="17" spans="1:9" x14ac:dyDescent="0.25">
      <c r="A17" s="5">
        <v>15</v>
      </c>
      <c r="B17" s="12">
        <v>47</v>
      </c>
      <c r="C17" s="12">
        <v>9</v>
      </c>
      <c r="D17" s="6" t="s">
        <v>25</v>
      </c>
      <c r="E17" s="6" t="s">
        <v>26</v>
      </c>
      <c r="F17" s="5">
        <v>44</v>
      </c>
      <c r="G17" s="5">
        <v>0</v>
      </c>
      <c r="H17" s="5">
        <f t="shared" si="0"/>
        <v>44</v>
      </c>
      <c r="I17" s="22"/>
    </row>
    <row r="18" spans="1:9" x14ac:dyDescent="0.25">
      <c r="A18" s="5">
        <v>16</v>
      </c>
      <c r="B18" s="13">
        <v>11</v>
      </c>
      <c r="C18" s="13">
        <v>9</v>
      </c>
      <c r="D18" s="7" t="s">
        <v>115</v>
      </c>
      <c r="E18" s="7" t="s">
        <v>60</v>
      </c>
      <c r="F18" s="5">
        <v>34</v>
      </c>
      <c r="G18" s="5"/>
      <c r="H18" s="5">
        <f t="shared" si="0"/>
        <v>34</v>
      </c>
      <c r="I18" s="22"/>
    </row>
    <row r="19" spans="1:9" x14ac:dyDescent="0.25">
      <c r="A19" s="5">
        <v>17</v>
      </c>
      <c r="B19" s="12">
        <v>25</v>
      </c>
      <c r="C19" s="12">
        <v>9</v>
      </c>
      <c r="D19" s="6" t="s">
        <v>83</v>
      </c>
      <c r="E19" s="6" t="s">
        <v>84</v>
      </c>
      <c r="F19" s="5">
        <v>33</v>
      </c>
      <c r="G19" s="5"/>
      <c r="H19" s="5">
        <f t="shared" si="0"/>
        <v>33</v>
      </c>
      <c r="I19" s="22"/>
    </row>
    <row r="20" spans="1:9" x14ac:dyDescent="0.25">
      <c r="A20" s="5">
        <v>18</v>
      </c>
      <c r="B20" s="4">
        <v>49</v>
      </c>
      <c r="C20" s="4">
        <v>9</v>
      </c>
      <c r="D20" s="8" t="s">
        <v>105</v>
      </c>
      <c r="E20" s="8" t="s">
        <v>106</v>
      </c>
      <c r="F20" s="5">
        <v>26</v>
      </c>
      <c r="G20" s="5">
        <v>0</v>
      </c>
      <c r="H20" s="5">
        <f t="shared" si="0"/>
        <v>26</v>
      </c>
      <c r="I20" s="22"/>
    </row>
  </sheetData>
  <sortState ref="A2:K19">
    <sortCondition descending="1" ref="H7"/>
  </sortState>
  <mergeCells count="1">
    <mergeCell ref="A1:H1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tabSelected="1" workbookViewId="0">
      <pane ySplit="2" topLeftCell="A3" activePane="bottomLeft" state="frozen"/>
      <selection pane="bottomLeft" sqref="A1:I1"/>
    </sheetView>
  </sheetViews>
  <sheetFormatPr defaultColWidth="14.42578125" defaultRowHeight="15.75" customHeight="1" x14ac:dyDescent="0.25"/>
  <cols>
    <col min="1" max="1" width="4.42578125" style="10" customWidth="1"/>
    <col min="2" max="2" width="9" style="15" customWidth="1"/>
    <col min="3" max="3" width="10" style="15" customWidth="1"/>
    <col min="4" max="4" width="16.42578125" style="10" customWidth="1"/>
    <col min="5" max="5" width="14.7109375" style="10" customWidth="1"/>
    <col min="6" max="6" width="11.42578125" customWidth="1"/>
    <col min="7" max="7" width="14.85546875" customWidth="1"/>
    <col min="8" max="8" width="12.7109375" customWidth="1"/>
    <col min="9" max="9" width="9.5703125" customWidth="1"/>
    <col min="10" max="12" width="21.5703125" customWidth="1"/>
  </cols>
  <sheetData>
    <row r="1" spans="1:10" ht="42" customHeight="1" x14ac:dyDescent="0.2">
      <c r="A1" s="31" t="s">
        <v>135</v>
      </c>
      <c r="B1" s="32"/>
      <c r="C1" s="32"/>
      <c r="D1" s="32"/>
      <c r="E1" s="32"/>
      <c r="F1" s="32"/>
      <c r="G1" s="32"/>
      <c r="H1" s="32"/>
      <c r="I1" s="33"/>
    </row>
    <row r="2" spans="1:10" ht="61.5" customHeight="1" x14ac:dyDescent="0.25">
      <c r="A2" s="3" t="s">
        <v>100</v>
      </c>
      <c r="B2" s="4" t="s">
        <v>0</v>
      </c>
      <c r="C2" s="4" t="s">
        <v>3</v>
      </c>
      <c r="D2" s="4" t="s">
        <v>1</v>
      </c>
      <c r="E2" s="4" t="s">
        <v>2</v>
      </c>
      <c r="F2" s="9" t="s">
        <v>122</v>
      </c>
      <c r="G2" s="14" t="s">
        <v>130</v>
      </c>
      <c r="H2" s="21" t="s">
        <v>126</v>
      </c>
      <c r="I2" s="23" t="s">
        <v>121</v>
      </c>
      <c r="J2" s="10"/>
    </row>
    <row r="3" spans="1:10" x14ac:dyDescent="0.25">
      <c r="A3" s="5">
        <v>1</v>
      </c>
      <c r="B3" s="12">
        <v>48</v>
      </c>
      <c r="C3" s="12">
        <v>11</v>
      </c>
      <c r="D3" s="6" t="s">
        <v>10</v>
      </c>
      <c r="E3" s="6" t="s">
        <v>11</v>
      </c>
      <c r="F3" s="5">
        <v>83</v>
      </c>
      <c r="G3" s="5">
        <v>30</v>
      </c>
      <c r="H3" s="5">
        <v>24</v>
      </c>
      <c r="I3" s="5">
        <f t="shared" ref="I3:I35" si="0">H3+G3+F3</f>
        <v>137</v>
      </c>
      <c r="J3" s="10" t="s">
        <v>133</v>
      </c>
    </row>
    <row r="4" spans="1:10" x14ac:dyDescent="0.25">
      <c r="A4" s="5">
        <v>2</v>
      </c>
      <c r="B4" s="12">
        <v>48</v>
      </c>
      <c r="C4" s="12">
        <v>11</v>
      </c>
      <c r="D4" s="6" t="s">
        <v>8</v>
      </c>
      <c r="E4" s="6" t="s">
        <v>9</v>
      </c>
      <c r="F4" s="5">
        <v>78</v>
      </c>
      <c r="G4" s="5">
        <v>30</v>
      </c>
      <c r="H4" s="5">
        <v>20</v>
      </c>
      <c r="I4" s="5">
        <f t="shared" si="0"/>
        <v>128</v>
      </c>
      <c r="J4" s="10" t="s">
        <v>134</v>
      </c>
    </row>
    <row r="5" spans="1:10" x14ac:dyDescent="0.25">
      <c r="A5" s="5">
        <v>3</v>
      </c>
      <c r="B5" s="12">
        <v>46</v>
      </c>
      <c r="C5" s="12">
        <v>10</v>
      </c>
      <c r="D5" s="6" t="s">
        <v>23</v>
      </c>
      <c r="E5" s="6" t="s">
        <v>24</v>
      </c>
      <c r="F5" s="5">
        <v>73</v>
      </c>
      <c r="G5" s="5">
        <v>26</v>
      </c>
      <c r="H5" s="5">
        <v>23</v>
      </c>
      <c r="I5" s="5">
        <f t="shared" si="0"/>
        <v>122</v>
      </c>
      <c r="J5" s="10" t="s">
        <v>134</v>
      </c>
    </row>
    <row r="6" spans="1:10" x14ac:dyDescent="0.25">
      <c r="A6" s="5">
        <v>4</v>
      </c>
      <c r="B6" s="12">
        <v>50</v>
      </c>
      <c r="C6" s="12">
        <v>11</v>
      </c>
      <c r="D6" s="6" t="s">
        <v>48</v>
      </c>
      <c r="E6" s="6" t="s">
        <v>49</v>
      </c>
      <c r="F6" s="5">
        <v>70</v>
      </c>
      <c r="G6" s="5">
        <v>30</v>
      </c>
      <c r="H6" s="5">
        <v>20</v>
      </c>
      <c r="I6" s="5">
        <f t="shared" si="0"/>
        <v>120</v>
      </c>
      <c r="J6" s="10" t="s">
        <v>134</v>
      </c>
    </row>
    <row r="7" spans="1:10" ht="14.25" customHeight="1" x14ac:dyDescent="0.25">
      <c r="A7" s="5">
        <v>5</v>
      </c>
      <c r="B7" s="4">
        <v>49</v>
      </c>
      <c r="C7" s="4">
        <v>11</v>
      </c>
      <c r="D7" s="8" t="s">
        <v>107</v>
      </c>
      <c r="E7" s="8" t="s">
        <v>41</v>
      </c>
      <c r="F7" s="5">
        <v>67</v>
      </c>
      <c r="G7" s="5">
        <v>24</v>
      </c>
      <c r="H7" s="5">
        <v>23</v>
      </c>
      <c r="I7" s="5">
        <f t="shared" si="0"/>
        <v>114</v>
      </c>
      <c r="J7" s="10" t="s">
        <v>134</v>
      </c>
    </row>
    <row r="8" spans="1:10" ht="14.25" customHeight="1" x14ac:dyDescent="0.25">
      <c r="A8" s="5">
        <v>6</v>
      </c>
      <c r="B8" s="4">
        <v>36</v>
      </c>
      <c r="C8" s="4">
        <v>10</v>
      </c>
      <c r="D8" s="8" t="s">
        <v>110</v>
      </c>
      <c r="E8" s="8" t="s">
        <v>13</v>
      </c>
      <c r="F8" s="5">
        <v>55</v>
      </c>
      <c r="G8" s="5">
        <v>30</v>
      </c>
      <c r="H8" s="5">
        <v>28</v>
      </c>
      <c r="I8" s="5">
        <f t="shared" si="0"/>
        <v>113</v>
      </c>
      <c r="J8" s="10"/>
    </row>
    <row r="9" spans="1:10" ht="14.25" customHeight="1" x14ac:dyDescent="0.25">
      <c r="A9" s="5">
        <v>7</v>
      </c>
      <c r="B9" s="12">
        <v>14</v>
      </c>
      <c r="C9" s="12">
        <v>10</v>
      </c>
      <c r="D9" s="6" t="s">
        <v>59</v>
      </c>
      <c r="E9" s="6" t="s">
        <v>60</v>
      </c>
      <c r="F9" s="5">
        <v>54</v>
      </c>
      <c r="G9" s="5">
        <v>30</v>
      </c>
      <c r="H9" s="5">
        <v>27</v>
      </c>
      <c r="I9" s="5">
        <f t="shared" si="0"/>
        <v>111</v>
      </c>
      <c r="J9" s="10"/>
    </row>
    <row r="10" spans="1:10" x14ac:dyDescent="0.25">
      <c r="A10" s="5">
        <v>8</v>
      </c>
      <c r="B10" s="12">
        <v>23</v>
      </c>
      <c r="C10" s="12">
        <v>11</v>
      </c>
      <c r="D10" s="6" t="s">
        <v>71</v>
      </c>
      <c r="E10" s="6" t="s">
        <v>41</v>
      </c>
      <c r="F10" s="5">
        <v>77</v>
      </c>
      <c r="G10" s="5">
        <v>20</v>
      </c>
      <c r="H10" s="5">
        <v>13</v>
      </c>
      <c r="I10" s="5">
        <f t="shared" si="0"/>
        <v>110</v>
      </c>
      <c r="J10" s="10"/>
    </row>
    <row r="11" spans="1:10" x14ac:dyDescent="0.25">
      <c r="A11" s="5">
        <v>9</v>
      </c>
      <c r="B11" s="12">
        <v>7</v>
      </c>
      <c r="C11" s="12">
        <v>10</v>
      </c>
      <c r="D11" s="6" t="s">
        <v>99</v>
      </c>
      <c r="E11" s="6" t="s">
        <v>60</v>
      </c>
      <c r="F11" s="5">
        <v>54</v>
      </c>
      <c r="G11" s="5">
        <v>30</v>
      </c>
      <c r="H11" s="5">
        <v>24</v>
      </c>
      <c r="I11" s="5">
        <f t="shared" si="0"/>
        <v>108</v>
      </c>
      <c r="J11" s="10"/>
    </row>
    <row r="12" spans="1:10" x14ac:dyDescent="0.25">
      <c r="A12" s="5">
        <v>10</v>
      </c>
      <c r="B12" s="12">
        <v>50</v>
      </c>
      <c r="C12" s="12">
        <v>10</v>
      </c>
      <c r="D12" s="6" t="s">
        <v>52</v>
      </c>
      <c r="E12" s="6" t="s">
        <v>53</v>
      </c>
      <c r="F12" s="5">
        <v>53</v>
      </c>
      <c r="G12" s="5">
        <v>30</v>
      </c>
      <c r="H12" s="5">
        <v>23</v>
      </c>
      <c r="I12" s="5">
        <f t="shared" si="0"/>
        <v>106</v>
      </c>
      <c r="J12" s="10"/>
    </row>
    <row r="13" spans="1:10" x14ac:dyDescent="0.25">
      <c r="A13" s="5">
        <v>11</v>
      </c>
      <c r="B13" s="12">
        <v>48</v>
      </c>
      <c r="C13" s="12">
        <v>10</v>
      </c>
      <c r="D13" s="6" t="s">
        <v>12</v>
      </c>
      <c r="E13" s="6" t="s">
        <v>13</v>
      </c>
      <c r="F13" s="5">
        <v>53</v>
      </c>
      <c r="G13" s="5">
        <v>30</v>
      </c>
      <c r="H13" s="5">
        <v>20</v>
      </c>
      <c r="I13" s="5">
        <f t="shared" si="0"/>
        <v>103</v>
      </c>
      <c r="J13" s="10"/>
    </row>
    <row r="14" spans="1:10" x14ac:dyDescent="0.25">
      <c r="A14" s="5">
        <v>12</v>
      </c>
      <c r="B14" s="14" t="s">
        <v>120</v>
      </c>
      <c r="C14" s="14">
        <v>11</v>
      </c>
      <c r="D14" s="1" t="s">
        <v>119</v>
      </c>
      <c r="E14" s="1" t="s">
        <v>5</v>
      </c>
      <c r="F14" s="5">
        <v>66</v>
      </c>
      <c r="G14" s="5">
        <v>20</v>
      </c>
      <c r="H14" s="5">
        <v>17</v>
      </c>
      <c r="I14" s="5">
        <f t="shared" si="0"/>
        <v>103</v>
      </c>
      <c r="J14" s="10"/>
    </row>
    <row r="15" spans="1:10" x14ac:dyDescent="0.25">
      <c r="A15" s="5">
        <v>13</v>
      </c>
      <c r="B15" s="12">
        <v>7</v>
      </c>
      <c r="C15" s="12">
        <v>10</v>
      </c>
      <c r="D15" s="6" t="s">
        <v>95</v>
      </c>
      <c r="E15" s="6" t="s">
        <v>96</v>
      </c>
      <c r="F15" s="5">
        <v>58</v>
      </c>
      <c r="G15" s="5">
        <v>20</v>
      </c>
      <c r="H15" s="5">
        <v>24</v>
      </c>
      <c r="I15" s="5">
        <f t="shared" si="0"/>
        <v>102</v>
      </c>
      <c r="J15" s="10"/>
    </row>
    <row r="16" spans="1:10" x14ac:dyDescent="0.25">
      <c r="A16" s="5">
        <v>14</v>
      </c>
      <c r="B16" s="12">
        <v>15</v>
      </c>
      <c r="C16" s="12">
        <v>11</v>
      </c>
      <c r="D16" s="6" t="s">
        <v>72</v>
      </c>
      <c r="E16" s="6" t="s">
        <v>15</v>
      </c>
      <c r="F16" s="5">
        <v>72</v>
      </c>
      <c r="G16" s="5">
        <v>15</v>
      </c>
      <c r="H16" s="5">
        <v>15</v>
      </c>
      <c r="I16" s="5">
        <f t="shared" si="0"/>
        <v>102</v>
      </c>
      <c r="J16" s="10"/>
    </row>
    <row r="17" spans="1:10" x14ac:dyDescent="0.25">
      <c r="A17" s="5">
        <v>15</v>
      </c>
      <c r="B17" s="4">
        <v>18</v>
      </c>
      <c r="C17" s="4">
        <v>10</v>
      </c>
      <c r="D17" s="1" t="s">
        <v>102</v>
      </c>
      <c r="E17" s="5" t="s">
        <v>63</v>
      </c>
      <c r="F17" s="5">
        <v>64</v>
      </c>
      <c r="G17" s="5">
        <v>20</v>
      </c>
      <c r="H17" s="5">
        <v>17</v>
      </c>
      <c r="I17" s="5">
        <f t="shared" si="0"/>
        <v>101</v>
      </c>
      <c r="J17" s="10"/>
    </row>
    <row r="18" spans="1:10" x14ac:dyDescent="0.25">
      <c r="A18" s="5">
        <v>16</v>
      </c>
      <c r="B18" s="12">
        <v>50</v>
      </c>
      <c r="C18" s="12">
        <v>11</v>
      </c>
      <c r="D18" s="6" t="s">
        <v>46</v>
      </c>
      <c r="E18" s="6" t="s">
        <v>47</v>
      </c>
      <c r="F18" s="5">
        <v>52</v>
      </c>
      <c r="G18" s="5">
        <v>30</v>
      </c>
      <c r="H18" s="5">
        <v>15</v>
      </c>
      <c r="I18" s="5">
        <f t="shared" si="0"/>
        <v>97</v>
      </c>
      <c r="J18" s="10"/>
    </row>
    <row r="19" spans="1:10" x14ac:dyDescent="0.25">
      <c r="A19" s="5">
        <v>17</v>
      </c>
      <c r="B19" s="13">
        <v>13</v>
      </c>
      <c r="C19" s="3">
        <v>10</v>
      </c>
      <c r="D19" s="5" t="s">
        <v>111</v>
      </c>
      <c r="E19" s="5" t="s">
        <v>112</v>
      </c>
      <c r="F19" s="5">
        <v>54</v>
      </c>
      <c r="G19" s="5">
        <v>19</v>
      </c>
      <c r="H19" s="5">
        <v>21</v>
      </c>
      <c r="I19" s="5">
        <f t="shared" si="0"/>
        <v>94</v>
      </c>
      <c r="J19" s="10"/>
    </row>
    <row r="20" spans="1:10" x14ac:dyDescent="0.25">
      <c r="A20" s="5">
        <v>18</v>
      </c>
      <c r="B20" s="12">
        <v>19</v>
      </c>
      <c r="C20" s="12">
        <v>11</v>
      </c>
      <c r="D20" s="6" t="s">
        <v>38</v>
      </c>
      <c r="E20" s="6" t="s">
        <v>9</v>
      </c>
      <c r="F20" s="5">
        <v>68</v>
      </c>
      <c r="G20" s="5">
        <v>10</v>
      </c>
      <c r="H20" s="5">
        <v>16</v>
      </c>
      <c r="I20" s="5">
        <f t="shared" si="0"/>
        <v>94</v>
      </c>
      <c r="J20" s="10"/>
    </row>
    <row r="21" spans="1:10" x14ac:dyDescent="0.25">
      <c r="A21" s="5">
        <v>19</v>
      </c>
      <c r="B21" s="12">
        <v>51</v>
      </c>
      <c r="C21" s="12">
        <v>10</v>
      </c>
      <c r="D21" s="6" t="s">
        <v>33</v>
      </c>
      <c r="E21" s="6" t="s">
        <v>34</v>
      </c>
      <c r="F21" s="5">
        <v>40</v>
      </c>
      <c r="G21" s="5">
        <v>24</v>
      </c>
      <c r="H21" s="5">
        <v>28</v>
      </c>
      <c r="I21" s="5">
        <f t="shared" si="0"/>
        <v>92</v>
      </c>
      <c r="J21" s="10"/>
    </row>
    <row r="22" spans="1:10" x14ac:dyDescent="0.25">
      <c r="A22" s="5">
        <v>20</v>
      </c>
      <c r="B22" s="12">
        <v>15</v>
      </c>
      <c r="C22" s="12">
        <v>10</v>
      </c>
      <c r="D22" s="6" t="s">
        <v>73</v>
      </c>
      <c r="E22" s="6" t="s">
        <v>53</v>
      </c>
      <c r="F22" s="5">
        <v>56</v>
      </c>
      <c r="G22" s="5">
        <v>14</v>
      </c>
      <c r="H22" s="5">
        <v>19</v>
      </c>
      <c r="I22" s="5">
        <f t="shared" si="0"/>
        <v>89</v>
      </c>
      <c r="J22" s="10"/>
    </row>
    <row r="23" spans="1:10" x14ac:dyDescent="0.25">
      <c r="A23" s="5">
        <v>21</v>
      </c>
      <c r="B23" s="12">
        <v>25</v>
      </c>
      <c r="C23" s="12">
        <v>10</v>
      </c>
      <c r="D23" s="6" t="s">
        <v>128</v>
      </c>
      <c r="E23" s="6" t="s">
        <v>129</v>
      </c>
      <c r="F23" s="5">
        <v>81</v>
      </c>
      <c r="G23" s="5"/>
      <c r="H23" s="5"/>
      <c r="I23" s="5">
        <f t="shared" si="0"/>
        <v>81</v>
      </c>
      <c r="J23" s="10"/>
    </row>
    <row r="24" spans="1:10" x14ac:dyDescent="0.25">
      <c r="A24" s="5">
        <v>22</v>
      </c>
      <c r="B24" s="12">
        <v>47</v>
      </c>
      <c r="C24" s="12">
        <v>10</v>
      </c>
      <c r="D24" s="6" t="s">
        <v>19</v>
      </c>
      <c r="E24" s="6" t="s">
        <v>20</v>
      </c>
      <c r="F24" s="5">
        <v>35</v>
      </c>
      <c r="G24" s="5">
        <v>21</v>
      </c>
      <c r="H24" s="5">
        <v>24</v>
      </c>
      <c r="I24" s="5">
        <f t="shared" si="0"/>
        <v>80</v>
      </c>
      <c r="J24" s="10"/>
    </row>
    <row r="25" spans="1:10" x14ac:dyDescent="0.25">
      <c r="A25" s="5">
        <v>23</v>
      </c>
      <c r="B25" s="12">
        <v>24</v>
      </c>
      <c r="C25" s="12">
        <v>10</v>
      </c>
      <c r="D25" s="6" t="s">
        <v>57</v>
      </c>
      <c r="E25" s="6" t="s">
        <v>30</v>
      </c>
      <c r="F25" s="5">
        <v>50</v>
      </c>
      <c r="G25" s="5">
        <v>10</v>
      </c>
      <c r="H25" s="5">
        <v>17</v>
      </c>
      <c r="I25" s="5">
        <f t="shared" si="0"/>
        <v>77</v>
      </c>
      <c r="J25" s="10"/>
    </row>
    <row r="26" spans="1:10" x14ac:dyDescent="0.25">
      <c r="A26" s="5">
        <v>24</v>
      </c>
      <c r="B26" s="12">
        <v>5</v>
      </c>
      <c r="C26" s="12">
        <v>10</v>
      </c>
      <c r="D26" s="6" t="s">
        <v>68</v>
      </c>
      <c r="E26" s="6" t="s">
        <v>69</v>
      </c>
      <c r="F26" s="5">
        <v>33</v>
      </c>
      <c r="G26" s="5">
        <v>21</v>
      </c>
      <c r="H26" s="5">
        <v>20</v>
      </c>
      <c r="I26" s="5">
        <f t="shared" si="0"/>
        <v>74</v>
      </c>
      <c r="J26" s="10"/>
    </row>
    <row r="27" spans="1:10" x14ac:dyDescent="0.25">
      <c r="A27" s="5">
        <v>25</v>
      </c>
      <c r="B27" s="4">
        <v>18</v>
      </c>
      <c r="C27" s="4">
        <v>10</v>
      </c>
      <c r="D27" s="2" t="s">
        <v>103</v>
      </c>
      <c r="E27" s="5" t="s">
        <v>101</v>
      </c>
      <c r="F27" s="5">
        <v>43</v>
      </c>
      <c r="G27" s="5">
        <v>20</v>
      </c>
      <c r="H27" s="5">
        <v>10</v>
      </c>
      <c r="I27" s="5">
        <f t="shared" si="0"/>
        <v>73</v>
      </c>
      <c r="J27" s="10"/>
    </row>
    <row r="28" spans="1:10" x14ac:dyDescent="0.25">
      <c r="A28" s="5">
        <v>26</v>
      </c>
      <c r="B28" s="12">
        <v>25</v>
      </c>
      <c r="C28" s="12">
        <v>10</v>
      </c>
      <c r="D28" s="6" t="s">
        <v>78</v>
      </c>
      <c r="E28" s="6" t="s">
        <v>79</v>
      </c>
      <c r="F28" s="5">
        <v>68</v>
      </c>
      <c r="G28" s="5"/>
      <c r="H28" s="5"/>
      <c r="I28" s="5">
        <f t="shared" si="0"/>
        <v>68</v>
      </c>
      <c r="J28" s="10"/>
    </row>
    <row r="29" spans="1:10" ht="15.75" customHeight="1" x14ac:dyDescent="0.25">
      <c r="A29" s="5">
        <v>27</v>
      </c>
      <c r="B29" s="12">
        <v>51</v>
      </c>
      <c r="C29" s="12">
        <v>10</v>
      </c>
      <c r="D29" s="6" t="s">
        <v>35</v>
      </c>
      <c r="E29" s="6" t="s">
        <v>36</v>
      </c>
      <c r="F29" s="5">
        <v>37</v>
      </c>
      <c r="G29" s="5">
        <v>15</v>
      </c>
      <c r="H29" s="5">
        <v>15</v>
      </c>
      <c r="I29" s="5">
        <f t="shared" si="0"/>
        <v>67</v>
      </c>
      <c r="J29" s="10"/>
    </row>
    <row r="30" spans="1:10" ht="15.75" customHeight="1" x14ac:dyDescent="0.25">
      <c r="A30" s="5">
        <v>28</v>
      </c>
      <c r="B30" s="16">
        <v>26</v>
      </c>
      <c r="C30" s="16">
        <v>11</v>
      </c>
      <c r="D30" s="17" t="s">
        <v>77</v>
      </c>
      <c r="E30" s="17" t="s">
        <v>65</v>
      </c>
      <c r="F30" s="5">
        <v>63</v>
      </c>
      <c r="G30" s="5"/>
      <c r="H30" s="5"/>
      <c r="I30" s="5">
        <f t="shared" si="0"/>
        <v>63</v>
      </c>
      <c r="J30" s="10"/>
    </row>
    <row r="31" spans="1:10" ht="15.75" customHeight="1" x14ac:dyDescent="0.25">
      <c r="A31" s="5">
        <v>29</v>
      </c>
      <c r="B31" s="14" t="s">
        <v>120</v>
      </c>
      <c r="C31" s="14">
        <v>11</v>
      </c>
      <c r="D31" s="1" t="s">
        <v>118</v>
      </c>
      <c r="E31" s="1" t="s">
        <v>79</v>
      </c>
      <c r="F31" s="5">
        <v>62</v>
      </c>
      <c r="G31" s="5"/>
      <c r="H31" s="5"/>
      <c r="I31" s="5">
        <f t="shared" si="0"/>
        <v>62</v>
      </c>
      <c r="J31" s="10"/>
    </row>
    <row r="32" spans="1:10" ht="15.75" customHeight="1" x14ac:dyDescent="0.25">
      <c r="A32" s="5">
        <v>30</v>
      </c>
      <c r="B32" s="12">
        <v>7</v>
      </c>
      <c r="C32" s="12">
        <v>10</v>
      </c>
      <c r="D32" s="6" t="s">
        <v>93</v>
      </c>
      <c r="E32" s="6" t="s">
        <v>94</v>
      </c>
      <c r="F32" s="5">
        <v>61</v>
      </c>
      <c r="G32" s="5"/>
      <c r="H32" s="5"/>
      <c r="I32" s="5">
        <f t="shared" si="0"/>
        <v>61</v>
      </c>
      <c r="J32" s="10"/>
    </row>
    <row r="33" spans="1:10" ht="15.75" customHeight="1" x14ac:dyDescent="0.25">
      <c r="A33" s="5">
        <v>31</v>
      </c>
      <c r="B33" s="12">
        <v>12</v>
      </c>
      <c r="C33" s="12">
        <v>11</v>
      </c>
      <c r="D33" s="6" t="s">
        <v>39</v>
      </c>
      <c r="E33" s="6" t="s">
        <v>7</v>
      </c>
      <c r="F33" s="5">
        <v>58</v>
      </c>
      <c r="G33" s="5"/>
      <c r="H33" s="5"/>
      <c r="I33" s="5">
        <f t="shared" si="0"/>
        <v>58</v>
      </c>
      <c r="J33" s="10"/>
    </row>
    <row r="34" spans="1:10" ht="15.75" customHeight="1" x14ac:dyDescent="0.25">
      <c r="A34" s="5">
        <v>32</v>
      </c>
      <c r="B34" s="12">
        <v>4</v>
      </c>
      <c r="C34" s="12">
        <v>11</v>
      </c>
      <c r="D34" s="6" t="s">
        <v>45</v>
      </c>
      <c r="E34" s="6" t="s">
        <v>32</v>
      </c>
      <c r="F34" s="5">
        <v>54</v>
      </c>
      <c r="G34" s="5"/>
      <c r="H34" s="5"/>
      <c r="I34" s="5">
        <f t="shared" si="0"/>
        <v>54</v>
      </c>
      <c r="J34" s="10"/>
    </row>
    <row r="35" spans="1:10" ht="15.75" customHeight="1" x14ac:dyDescent="0.25">
      <c r="A35" s="5">
        <v>33</v>
      </c>
      <c r="B35" s="12">
        <v>25</v>
      </c>
      <c r="C35" s="12">
        <v>10</v>
      </c>
      <c r="D35" s="6" t="s">
        <v>80</v>
      </c>
      <c r="E35" s="6" t="s">
        <v>81</v>
      </c>
      <c r="F35" s="5">
        <v>53</v>
      </c>
      <c r="G35" s="5"/>
      <c r="H35" s="5"/>
      <c r="I35" s="5">
        <f t="shared" si="0"/>
        <v>53</v>
      </c>
      <c r="J35" s="10"/>
    </row>
  </sheetData>
  <sortState ref="A2:L34">
    <sortCondition descending="1" ref="I5"/>
  </sortState>
  <mergeCells count="1">
    <mergeCell ref="A1:I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</vt:lpstr>
      <vt:lpstr>10-11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2020-12-15T12:06:22Z</dcterms:modified>
</cp:coreProperties>
</file>